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<sst xmlns="http://schemas.openxmlformats.org/spreadsheetml/2006/main" count="52" uniqueCount="40">
  <si>
    <t>Spannungsabfall</t>
  </si>
  <si>
    <t>Eingang</t>
  </si>
  <si>
    <t>V</t>
  </si>
  <si>
    <t>Strom</t>
  </si>
  <si>
    <t>Ausgang</t>
  </si>
  <si>
    <t>V</t>
  </si>
  <si>
    <t>Strom</t>
  </si>
  <si>
    <t>A</t>
  </si>
  <si>
    <r>
      <rPr>
        <sz val="10"/>
        <rFont val="Arial"/>
        <family val="0"/>
      </rPr>
      <t>t junction max</t>
    </r>
  </si>
  <si>
    <r>
      <rPr>
        <sz val="10"/>
        <rFont val="Arial"/>
        <family val="0"/>
      </rPr>
      <t>Rth j-case</t>
    </r>
  </si>
  <si>
    <r>
      <rPr>
        <sz val="10"/>
        <rFont val="Arial"/>
        <family val="0"/>
      </rPr>
      <t>t junction max</t>
    </r>
  </si>
  <si>
    <t>°C</t>
  </si>
  <si>
    <r>
      <rPr>
        <sz val="10"/>
        <rFont val="Arial"/>
        <family val="0"/>
      </rPr>
      <t>Rth j-case</t>
    </r>
  </si>
  <si>
    <t>K/W</t>
  </si>
  <si>
    <r>
      <rPr>
        <sz val="10"/>
        <rFont val="Arial"/>
        <family val="0"/>
      </rPr>
      <t>t amb</t>
    </r>
  </si>
  <si>
    <r>
      <rPr>
        <sz val="10"/>
        <rFont val="Arial"/>
        <family val="0"/>
      </rPr>
      <t>t amb</t>
    </r>
  </si>
  <si>
    <t>°C</t>
  </si>
  <si>
    <t>P</t>
  </si>
  <si>
    <t>delta t</t>
  </si>
  <si>
    <t>P</t>
  </si>
  <si>
    <t>W</t>
  </si>
  <si>
    <r>
      <rPr>
        <sz val="10"/>
        <rFont val="Arial"/>
        <family val="0"/>
      </rPr>
      <t>rthj</t>
    </r>
  </si>
  <si>
    <t>delta t</t>
  </si>
  <si>
    <t>K</t>
  </si>
  <si>
    <r>
      <rPr>
        <sz val="10"/>
        <rFont val="Arial"/>
        <family val="0"/>
      </rPr>
      <t>rthj</t>
    </r>
  </si>
  <si>
    <t>K/W</t>
  </si>
  <si>
    <r>
      <rPr>
        <sz val="10"/>
        <rFont val="Arial"/>
        <family val="0"/>
      </rPr>
      <t>Rthj kühler</t>
    </r>
  </si>
  <si>
    <r>
      <rPr>
        <sz val="10"/>
        <rFont val="Arial"/>
        <family val="0"/>
      </rPr>
      <t>Rthj kühler</t>
    </r>
  </si>
  <si>
    <t>K/W</t>
  </si>
  <si>
    <t>Allgemeiner Fall</t>
  </si>
  <si>
    <t xml:space="preserve">gegeben: Spannungsabfall und Strom </t>
  </si>
  <si>
    <t>Spannungsregler (z-B. 78xx)</t>
  </si>
  <si>
    <t>gegeben: Ein/Ausgangsspannung und Strom</t>
  </si>
  <si>
    <t>&lt; maximale Halbleitertemeratur</t>
  </si>
  <si>
    <t>&lt; Wärmewiderstand Chip-Gehäuse</t>
  </si>
  <si>
    <t>Einzugebende Werte</t>
  </si>
  <si>
    <t>Zwischenergebnisse</t>
  </si>
  <si>
    <t>Endergebnis</t>
  </si>
  <si>
    <t>&lt; maximaler Wärmewiderstand des Kühlers</t>
  </si>
  <si>
    <t>&lt; Umgebungstemperatur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</si>
</sst>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5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2" borderId="0" xfId="0" applyFill="1" applyBorder="1" applyAlignment="1">
      <alignment/>
    </xf>
    <xf numFmtId="0" fontId="0" fillId="3" borderId="0" xfId="0" applyFill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0" borderId="2" xfId="0" applyBorder="1" applyAlignment="1">
      <alignment/>
    </xf>
    <xf numFmtId="0" fontId="0" fillId="2" borderId="3" xfId="0" applyFill="1" applyBorder="1" applyAlignment="1">
      <alignment/>
    </xf>
    <xf numFmtId="0" fontId="0" fillId="0" borderId="4" xfId="0" applyBorder="1" applyAlignment="1">
      <alignment/>
    </xf>
    <xf numFmtId="0" fontId="0" fillId="2" borderId="5" xfId="0" applyFill="1" applyBorder="1" applyAlignment="1">
      <alignment/>
    </xf>
    <xf numFmtId="0" fontId="0" fillId="0" borderId="6" xfId="0" applyBorder="1" applyAlignment="1">
      <alignment/>
    </xf>
    <xf numFmtId="0" fontId="0" fillId="0" borderId="0" xfId="0" applyFont="1" applyAlignment="1">
      <alignment/>
    </xf>
    <xf numFmtId="0" fontId="0" fillId="4" borderId="0" xfId="0" applyFont="1" applyFill="1" applyBorder="1" applyAlignment="1">
      <alignment/>
    </xf>
    <xf numFmtId="0" fontId="0" fillId="4" borderId="7" xfId="0" applyFont="1" applyFill="1" applyBorder="1" applyAlignment="1">
      <alignment/>
    </xf>
    <xf numFmtId="0" fontId="0" fillId="5" borderId="0" xfId="0" applyFill="1" applyBorder="1" applyAlignment="1">
      <alignment/>
    </xf>
    <xf numFmtId="0" fontId="0" fillId="6" borderId="8" xfId="0" applyFill="1" applyBorder="1" applyAlignment="1">
      <alignment/>
    </xf>
    <xf numFmtId="0" fontId="0" fillId="7" borderId="0" xfId="0" applyFill="1" applyBorder="1" applyAlignment="1">
      <alignment/>
    </xf>
    <xf numFmtId="0" fontId="0" fillId="4" borderId="0" xfId="0" applyFill="1" applyBorder="1" applyAlignment="1">
      <alignment/>
    </xf>
    <xf numFmtId="0" fontId="0" fillId="8" borderId="0" xfId="0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4" xfId="0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6" xfId="0" applyFill="1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7"/>
  <sheetViews>
    <sheetView tabSelected="1" workbookViewId="0" topLeftCell="A1">
      <selection activeCell="G8" sqref="G8"/>
    </sheetView>
  </sheetViews>
  <sheetFormatPr defaultColWidth="11.421875" defaultRowHeight="12.75"/>
  <cols>
    <col min="1" max="1" width="7.8515625" style="1" customWidth="1"/>
    <col min="2" max="2" width="14.57421875" style="1" customWidth="1"/>
    <col min="3" max="4" width="6.8515625" style="1" customWidth="1"/>
    <col min="5" max="5" width="37.8515625" style="0" bestFit="1" customWidth="1"/>
    <col min="6" max="6" width="14.8515625" style="1" customWidth="1"/>
    <col min="7" max="7" width="6.140625" style="0" customWidth="1"/>
    <col min="8" max="8" width="5.140625" style="0" customWidth="1"/>
    <col min="9" max="16384" width="11.00390625" style="0" customWidth="1"/>
  </cols>
  <sheetData>
    <row r="2" spans="2:8" ht="15.75">
      <c r="B2" s="5" t="s">
        <v>29</v>
      </c>
      <c r="C2" s="6"/>
      <c r="D2" s="6"/>
      <c r="E2" s="7"/>
      <c r="F2" s="5" t="s">
        <v>31</v>
      </c>
      <c r="G2" s="7"/>
      <c r="H2" s="7"/>
    </row>
    <row r="3" spans="2:6" ht="12.75">
      <c r="B3" s="4" t="s">
        <v>30</v>
      </c>
      <c r="F3" s="4" t="s">
        <v>32</v>
      </c>
    </row>
    <row r="4" ht="13.5" thickBot="1"/>
    <row r="5" spans="2:8" ht="12.75">
      <c r="B5" s="8" t="s">
        <v>0</v>
      </c>
      <c r="C5" s="16">
        <v>5</v>
      </c>
      <c r="D5" s="22" t="s">
        <v>2</v>
      </c>
      <c r="F5" s="8" t="s">
        <v>1</v>
      </c>
      <c r="G5" s="16">
        <v>12</v>
      </c>
      <c r="H5" s="9" t="s">
        <v>2</v>
      </c>
    </row>
    <row r="6" spans="2:8" ht="12.75">
      <c r="B6" s="10" t="s">
        <v>3</v>
      </c>
      <c r="C6" s="15">
        <v>2</v>
      </c>
      <c r="D6" s="23" t="s">
        <v>7</v>
      </c>
      <c r="F6" s="10" t="s">
        <v>4</v>
      </c>
      <c r="G6" s="15">
        <v>5</v>
      </c>
      <c r="H6" s="11" t="s">
        <v>5</v>
      </c>
    </row>
    <row r="7" spans="2:8" ht="12.75">
      <c r="B7" s="10"/>
      <c r="C7" s="2"/>
      <c r="D7" s="24"/>
      <c r="F7" s="10" t="s">
        <v>6</v>
      </c>
      <c r="G7" s="15">
        <v>1</v>
      </c>
      <c r="H7" s="11" t="s">
        <v>7</v>
      </c>
    </row>
    <row r="8" spans="2:8" ht="12.75">
      <c r="B8" s="10" t="s">
        <v>8</v>
      </c>
      <c r="C8" s="15">
        <v>130</v>
      </c>
      <c r="D8" s="23" t="s">
        <v>11</v>
      </c>
      <c r="E8" s="14" t="s">
        <v>33</v>
      </c>
      <c r="F8" s="10"/>
      <c r="G8" s="2"/>
      <c r="H8" s="11"/>
    </row>
    <row r="9" spans="2:9" ht="12.75">
      <c r="B9" s="10" t="s">
        <v>9</v>
      </c>
      <c r="C9" s="15">
        <v>0</v>
      </c>
      <c r="D9" s="23" t="s">
        <v>13</v>
      </c>
      <c r="E9" s="14" t="s">
        <v>34</v>
      </c>
      <c r="F9" s="10" t="s">
        <v>10</v>
      </c>
      <c r="G9" s="3">
        <v>150</v>
      </c>
      <c r="H9" s="11" t="s">
        <v>11</v>
      </c>
      <c r="I9" s="14" t="s">
        <v>33</v>
      </c>
    </row>
    <row r="10" spans="2:9" ht="12.75">
      <c r="B10" s="10"/>
      <c r="C10" s="2"/>
      <c r="D10" s="24"/>
      <c r="F10" s="10" t="s">
        <v>12</v>
      </c>
      <c r="G10" s="3">
        <v>3</v>
      </c>
      <c r="H10" s="11" t="s">
        <v>13</v>
      </c>
      <c r="I10" s="14" t="s">
        <v>34</v>
      </c>
    </row>
    <row r="11" spans="2:8" ht="12.75">
      <c r="B11" s="10" t="s">
        <v>14</v>
      </c>
      <c r="C11" s="15">
        <v>40</v>
      </c>
      <c r="D11" s="23" t="s">
        <v>11</v>
      </c>
      <c r="E11" s="14" t="s">
        <v>39</v>
      </c>
      <c r="F11" s="10"/>
      <c r="G11" s="2"/>
      <c r="H11" s="11"/>
    </row>
    <row r="12" spans="2:9" ht="12.75">
      <c r="B12" s="10"/>
      <c r="C12" s="2"/>
      <c r="D12" s="24"/>
      <c r="F12" s="10" t="s">
        <v>15</v>
      </c>
      <c r="G12" s="15">
        <v>40</v>
      </c>
      <c r="H12" s="11" t="s">
        <v>16</v>
      </c>
      <c r="I12" s="14" t="s">
        <v>39</v>
      </c>
    </row>
    <row r="13" spans="2:8" ht="12.75">
      <c r="B13" s="10"/>
      <c r="C13" s="2"/>
      <c r="D13" s="24"/>
      <c r="F13" s="10"/>
      <c r="G13" s="2"/>
      <c r="H13" s="11"/>
    </row>
    <row r="14" spans="2:8" ht="12.75">
      <c r="B14" s="10" t="s">
        <v>17</v>
      </c>
      <c r="C14" s="17">
        <f>C5*C6</f>
        <v>10</v>
      </c>
      <c r="D14" s="25" t="s">
        <v>20</v>
      </c>
      <c r="F14" s="10"/>
      <c r="G14" s="2"/>
      <c r="H14" s="11"/>
    </row>
    <row r="15" spans="2:8" ht="12.75">
      <c r="B15" s="10" t="s">
        <v>18</v>
      </c>
      <c r="C15" s="17">
        <f>(C8-C11)*0.8</f>
        <v>72</v>
      </c>
      <c r="D15" s="25" t="s">
        <v>13</v>
      </c>
      <c r="F15" s="10" t="s">
        <v>19</v>
      </c>
      <c r="G15" s="17">
        <f>(G5-G6)*G7</f>
        <v>7</v>
      </c>
      <c r="H15" s="11" t="s">
        <v>20</v>
      </c>
    </row>
    <row r="16" spans="2:8" ht="12.75">
      <c r="B16" s="10" t="s">
        <v>21</v>
      </c>
      <c r="C16" s="17">
        <f>C15/C14</f>
        <v>7.2</v>
      </c>
      <c r="D16" s="25" t="s">
        <v>13</v>
      </c>
      <c r="F16" s="10" t="s">
        <v>22</v>
      </c>
      <c r="G16" s="17">
        <f>(G9-G12)*0.8</f>
        <v>88</v>
      </c>
      <c r="H16" s="11" t="s">
        <v>23</v>
      </c>
    </row>
    <row r="17" spans="2:8" ht="12.75">
      <c r="B17" s="10"/>
      <c r="C17" s="2"/>
      <c r="D17" s="24"/>
      <c r="F17" s="10" t="s">
        <v>24</v>
      </c>
      <c r="G17" s="17">
        <f>G16/G15</f>
        <v>12.571428571428571</v>
      </c>
      <c r="H17" s="11" t="s">
        <v>25</v>
      </c>
    </row>
    <row r="18" spans="2:8" ht="12.75">
      <c r="B18" s="10"/>
      <c r="C18" s="2"/>
      <c r="D18" s="24"/>
      <c r="F18" s="10"/>
      <c r="G18" s="2"/>
      <c r="H18" s="11"/>
    </row>
    <row r="19" spans="2:8" ht="13.5" thickBot="1">
      <c r="B19" s="12" t="s">
        <v>26</v>
      </c>
      <c r="C19" s="18">
        <f>C16-C9</f>
        <v>7.2</v>
      </c>
      <c r="D19" s="26"/>
      <c r="E19" s="14" t="s">
        <v>38</v>
      </c>
      <c r="F19" s="10"/>
      <c r="G19" s="2"/>
      <c r="H19" s="11"/>
    </row>
    <row r="20" spans="6:9" ht="13.5" thickBot="1">
      <c r="F20" s="12" t="s">
        <v>27</v>
      </c>
      <c r="G20" s="18">
        <f>G17-G10</f>
        <v>9.571428571428571</v>
      </c>
      <c r="H20" s="13" t="s">
        <v>28</v>
      </c>
      <c r="I20" s="14" t="s">
        <v>38</v>
      </c>
    </row>
    <row r="25" spans="3:5" ht="12.75">
      <c r="C25" s="20"/>
      <c r="D25" s="20"/>
      <c r="E25" s="14" t="s">
        <v>35</v>
      </c>
    </row>
    <row r="26" spans="3:5" ht="12.75">
      <c r="C26" s="21"/>
      <c r="D26" s="21"/>
      <c r="E26" s="14" t="s">
        <v>36</v>
      </c>
    </row>
    <row r="27" spans="3:5" ht="12.75">
      <c r="C27" s="19"/>
      <c r="D27" s="19"/>
      <c r="E27" s="14" t="s">
        <v>37</v>
      </c>
    </row>
  </sheetData>
  <printOptions/>
  <pageMargins left="0.7875" right="0.7875" top="0.7875" bottom="0.7875" header="0.49236111111111114" footer="0.49236111111111114"/>
  <pageSetup fitToHeight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Uwe Große-Wortmann</dc:creator>
  <cp:keywords/>
  <dc:description/>
  <cp:lastModifiedBy>Ratber</cp:lastModifiedBy>
  <cp:lastPrinted>2005-09-11T15:37:52Z</cp:lastPrinted>
  <dcterms:created xsi:type="dcterms:W3CDTF">2005-04-14T12:15:21Z</dcterms:created>
  <dcterms:modified xsi:type="dcterms:W3CDTF">2005-11-02T20:47:52Z</dcterms:modified>
  <cp:category/>
  <cp:version/>
  <cp:contentType/>
  <cp:contentStatus/>
  <cp:revision>1</cp:revision>
</cp:coreProperties>
</file>